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<sst xmlns="http://schemas.openxmlformats.org/spreadsheetml/2006/main" count="44" uniqueCount="42">
  <si>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Biểu : 5.1/ BCH</t>
  </si>
  <si>
    <t>HOẠT ĐỘNG CHĂM SÓC BÀ MẸ</t>
  </si>
  <si>
    <t>Báo cáo 3, 6, 9 và 12 tháng</t>
  </si>
  <si>
    <t>TT</t>
  </si>
  <si>
    <t>Tên cơ sở</t>
  </si>
  <si>
    <t>Phụ nữ có thai</t>
  </si>
  <si>
    <t>Số PN có thai được XN HIV</t>
  </si>
  <si>
    <t>Số PN có thai nhiễm HIV được điều trị ARV</t>
  </si>
  <si>
    <t>Số lần khám thai</t>
  </si>
  <si>
    <t>Tổng số PN đẻ</t>
  </si>
  <si>
    <t>Trong đó</t>
  </si>
  <si>
    <t>Số đẻ tuổi vị thành niên</t>
  </si>
  <si>
    <t>Số đẻ được quản lý thai</t>
  </si>
  <si>
    <t>Số được khám thai 3 lần/ 3 kỳ</t>
  </si>
  <si>
    <r>
      <t xml:space="preserve">Số được khám thai </t>
    </r>
    <r>
      <rPr>
        <sz val="10"/>
        <rFont val="Calibri"/>
        <family val="2"/>
      </rPr>
      <t>≥4</t>
    </r>
    <r>
      <rPr>
        <sz val="10"/>
        <rFont val="Times New Roman"/>
        <family val="1"/>
      </rPr>
      <t xml:space="preserve"> lần/ 3 kỳ</t>
    </r>
  </si>
  <si>
    <t>Số đẻ được XN viêm gan B</t>
  </si>
  <si>
    <t>Số đẻ được XN giang mai</t>
  </si>
  <si>
    <t>Tổng số</t>
  </si>
  <si>
    <t>Trđ : Vị thành niên</t>
  </si>
  <si>
    <t>Trđ : Số được khẳng định HIV (+)</t>
  </si>
  <si>
    <t>Trđ : Số lần XN nước tiểu</t>
  </si>
  <si>
    <t>TỔNG SỐ</t>
  </si>
  <si>
    <t>I</t>
  </si>
  <si>
    <t>Tuyến quận</t>
  </si>
  <si>
    <t>Khoa CSSKSS</t>
  </si>
  <si>
    <t>II</t>
  </si>
  <si>
    <t>Trạm y tế</t>
  </si>
  <si>
    <t>Phường 1</t>
  </si>
  <si>
    <t>Phường 2</t>
  </si>
  <si>
    <t>Phường 3</t>
  </si>
  <si>
    <t>Phường 4</t>
  </si>
  <si>
    <t>Phường 5</t>
  </si>
  <si>
    <t>Phường 6</t>
  </si>
  <si>
    <t>Phường 7</t>
  </si>
  <si>
    <t>Phường 8</t>
  </si>
  <si>
    <t>Phường 9</t>
  </si>
  <si>
    <t>Phường 10</t>
  </si>
  <si>
    <t>Phường 11</t>
  </si>
  <si>
    <t>Phường 12</t>
  </si>
  <si>
    <t>Phường 13</t>
  </si>
  <si>
    <t>Phường 14</t>
  </si>
  <si>
    <t>Phường 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</si>
</sst>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 Light"/>
      <family val="1"/>
    </font>
    <font>
      <b/>
      <sz val="12"/>
      <name val="Calibri Light"/>
      <family val="1"/>
    </font>
    <font>
      <b/>
      <sz val="11"/>
      <name val="Calibri Light"/>
      <family val="1"/>
    </font>
    <font>
      <sz val="10"/>
      <name val="Calibri Light"/>
      <family val="1"/>
    </font>
    <font>
      <sz val="10"/>
      <name val="Calibri"/>
      <family val="2"/>
    </font>
    <font>
      <sz val="10"/>
      <name val="Times New Roman"/>
      <family val="1"/>
    </font>
    <font>
      <i/>
      <sz val="11"/>
      <name val="Calibri Light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bgColor theme="4" tint="0.799979984760284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/>
    </xf>
    <xf numFmtId="0" fontId="20" fillId="2" borderId="21" xfId="0" applyFont="1" applyFill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2" xfId="0" applyFont="1" applyBorder="1" applyAlignment="1">
      <alignment/>
    </xf>
    <xf numFmtId="0" fontId="18" fillId="2" borderId="22" xfId="0" applyFont="1" applyFill="1" applyBorder="1" applyAlignment="1">
      <alignment/>
    </xf>
    <xf numFmtId="0" fontId="18" fillId="0" borderId="22" xfId="0" applyFont="1" applyFill="1" applyBorder="1" applyAlignment="1">
      <alignment/>
    </xf>
    <xf numFmtId="0" fontId="18" fillId="0" borderId="22" xfId="0" applyFont="1" applyBorder="1" applyAlignment="1">
      <alignment/>
    </xf>
    <xf numFmtId="0" fontId="18" fillId="33" borderId="22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20" fillId="2" borderId="22" xfId="0" applyFont="1" applyFill="1" applyBorder="1" applyAlignment="1">
      <alignment/>
    </xf>
    <xf numFmtId="0" fontId="18" fillId="0" borderId="22" xfId="0" applyFont="1" applyBorder="1" applyAlignment="1">
      <alignment horizontal="right"/>
    </xf>
    <xf numFmtId="0" fontId="18" fillId="0" borderId="23" xfId="0" applyFont="1" applyBorder="1" applyAlignment="1">
      <alignment horizontal="center"/>
    </xf>
    <xf numFmtId="0" fontId="18" fillId="0" borderId="23" xfId="0" applyFont="1" applyBorder="1" applyAlignment="1">
      <alignment/>
    </xf>
    <xf numFmtId="0" fontId="18" fillId="2" borderId="2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A1" sqref="A1:IV32"/>
    </sheetView>
  </sheetViews>
  <sheetFormatPr defaultColWidth="9.140625" defaultRowHeight="15"/>
  <sheetData>
    <row r="1" spans="1:12" s="1" customFormat="1" ht="15.75" customHeight="1">
      <c r="A1" s="1" t="s">
        <v>0</v>
      </c>
      <c r="L1" s="2"/>
    </row>
    <row r="2" spans="1:16" s="1" customFormat="1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5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1" customFormat="1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1" customFormat="1" ht="19.5" customHeight="1">
      <c r="A5" s="5" t="s">
        <v>3</v>
      </c>
      <c r="B5" s="6" t="s">
        <v>4</v>
      </c>
      <c r="C5" s="7" t="s">
        <v>5</v>
      </c>
      <c r="D5" s="8"/>
      <c r="E5" s="7" t="s">
        <v>6</v>
      </c>
      <c r="F5" s="8"/>
      <c r="G5" s="6" t="s">
        <v>7</v>
      </c>
      <c r="H5" s="7" t="s">
        <v>8</v>
      </c>
      <c r="I5" s="8"/>
      <c r="J5" s="6" t="s">
        <v>9</v>
      </c>
      <c r="K5" s="9" t="s">
        <v>10</v>
      </c>
      <c r="L5" s="10"/>
      <c r="M5" s="10"/>
      <c r="N5" s="10"/>
      <c r="O5" s="10"/>
      <c r="P5" s="11"/>
    </row>
    <row r="6" spans="1:16" s="1" customFormat="1" ht="19.5" customHeight="1">
      <c r="A6" s="12"/>
      <c r="B6" s="13"/>
      <c r="C6" s="14"/>
      <c r="D6" s="15"/>
      <c r="E6" s="14"/>
      <c r="F6" s="15"/>
      <c r="G6" s="13"/>
      <c r="H6" s="14"/>
      <c r="I6" s="15"/>
      <c r="J6" s="13"/>
      <c r="K6" s="6" t="s">
        <v>11</v>
      </c>
      <c r="L6" s="6" t="s">
        <v>12</v>
      </c>
      <c r="M6" s="16" t="s">
        <v>13</v>
      </c>
      <c r="N6" s="16" t="s">
        <v>14</v>
      </c>
      <c r="O6" s="6" t="s">
        <v>15</v>
      </c>
      <c r="P6" s="6" t="s">
        <v>16</v>
      </c>
    </row>
    <row r="7" spans="1:16" s="1" customFormat="1" ht="19.5" customHeight="1">
      <c r="A7" s="12"/>
      <c r="B7" s="13"/>
      <c r="C7" s="6" t="s">
        <v>17</v>
      </c>
      <c r="D7" s="6" t="s">
        <v>18</v>
      </c>
      <c r="E7" s="6" t="s">
        <v>17</v>
      </c>
      <c r="F7" s="16" t="s">
        <v>19</v>
      </c>
      <c r="G7" s="13"/>
      <c r="H7" s="6" t="s">
        <v>17</v>
      </c>
      <c r="I7" s="16" t="s">
        <v>20</v>
      </c>
      <c r="J7" s="13"/>
      <c r="K7" s="13"/>
      <c r="L7" s="13"/>
      <c r="M7" s="17"/>
      <c r="N7" s="17"/>
      <c r="O7" s="13"/>
      <c r="P7" s="13"/>
    </row>
    <row r="8" spans="1:16" s="1" customFormat="1" ht="19.5" customHeight="1">
      <c r="A8" s="12"/>
      <c r="B8" s="13"/>
      <c r="C8" s="13"/>
      <c r="D8" s="13"/>
      <c r="E8" s="13"/>
      <c r="F8" s="17"/>
      <c r="G8" s="13"/>
      <c r="H8" s="13"/>
      <c r="I8" s="17"/>
      <c r="J8" s="13"/>
      <c r="K8" s="13"/>
      <c r="L8" s="13"/>
      <c r="M8" s="17"/>
      <c r="N8" s="17"/>
      <c r="O8" s="13"/>
      <c r="P8" s="13"/>
    </row>
    <row r="9" spans="1:16" s="1" customFormat="1" ht="27.75" customHeight="1">
      <c r="A9" s="18"/>
      <c r="B9" s="19"/>
      <c r="C9" s="19"/>
      <c r="D9" s="19"/>
      <c r="E9" s="19"/>
      <c r="F9" s="20"/>
      <c r="G9" s="19"/>
      <c r="H9" s="19"/>
      <c r="I9" s="20"/>
      <c r="J9" s="19"/>
      <c r="K9" s="19"/>
      <c r="L9" s="19"/>
      <c r="M9" s="20"/>
      <c r="N9" s="20"/>
      <c r="O9" s="19"/>
      <c r="P9" s="19"/>
    </row>
    <row r="10" spans="1:16" s="1" customFormat="1" ht="15.75" customHeight="1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  <c r="O10" s="21">
        <v>15</v>
      </c>
      <c r="P10" s="21">
        <v>16</v>
      </c>
    </row>
    <row r="11" spans="1:16" s="1" customFormat="1" ht="15.75" customHeight="1">
      <c r="A11" s="22"/>
      <c r="B11" s="22" t="s">
        <v>21</v>
      </c>
      <c r="C11" s="23">
        <f>SUM(C13,C16)</f>
        <v>87</v>
      </c>
      <c r="D11" s="23">
        <f aca="true" t="shared" si="0" ref="D11:P11">SUM(D13,D16)</f>
        <v>0</v>
      </c>
      <c r="E11" s="22">
        <f t="shared" si="0"/>
        <v>20</v>
      </c>
      <c r="F11" s="22">
        <f t="shared" si="0"/>
        <v>0</v>
      </c>
      <c r="G11" s="22">
        <f t="shared" si="0"/>
        <v>0</v>
      </c>
      <c r="H11" s="23">
        <f t="shared" si="0"/>
        <v>337</v>
      </c>
      <c r="I11" s="23">
        <f t="shared" si="0"/>
        <v>0</v>
      </c>
      <c r="J11" s="22">
        <f t="shared" si="0"/>
        <v>0</v>
      </c>
      <c r="K11" s="22">
        <f t="shared" si="0"/>
        <v>0</v>
      </c>
      <c r="L11" s="22">
        <f t="shared" si="0"/>
        <v>0</v>
      </c>
      <c r="M11" s="22">
        <f t="shared" si="0"/>
        <v>0</v>
      </c>
      <c r="N11" s="22">
        <f t="shared" si="0"/>
        <v>0</v>
      </c>
      <c r="O11" s="22">
        <f t="shared" si="0"/>
        <v>0</v>
      </c>
      <c r="P11" s="22">
        <f t="shared" si="0"/>
        <v>0</v>
      </c>
    </row>
    <row r="12" spans="1:16" s="1" customFormat="1" ht="15.75" customHeight="1">
      <c r="A12" s="24"/>
      <c r="B12" s="25"/>
      <c r="C12" s="26"/>
      <c r="D12" s="26"/>
      <c r="E12" s="27"/>
      <c r="F12" s="27"/>
      <c r="G12" s="27"/>
      <c r="H12" s="26"/>
      <c r="I12" s="26"/>
      <c r="J12" s="28"/>
      <c r="K12" s="28"/>
      <c r="L12" s="28"/>
      <c r="M12" s="28"/>
      <c r="N12" s="28"/>
      <c r="O12" s="28"/>
      <c r="P12" s="28"/>
    </row>
    <row r="13" spans="1:16" s="1" customFormat="1" ht="15.75" customHeight="1">
      <c r="A13" s="24" t="s">
        <v>22</v>
      </c>
      <c r="B13" s="25" t="s">
        <v>23</v>
      </c>
      <c r="C13" s="29"/>
      <c r="D13" s="29"/>
      <c r="E13" s="30">
        <f>E14</f>
        <v>14</v>
      </c>
      <c r="F13" s="30">
        <f aca="true" t="shared" si="1" ref="F13:P13">F14</f>
        <v>0</v>
      </c>
      <c r="G13" s="30">
        <f t="shared" si="1"/>
        <v>0</v>
      </c>
      <c r="H13" s="31">
        <f t="shared" si="1"/>
        <v>75</v>
      </c>
      <c r="I13" s="31">
        <f t="shared" si="1"/>
        <v>0</v>
      </c>
      <c r="J13" s="30">
        <f t="shared" si="1"/>
        <v>0</v>
      </c>
      <c r="K13" s="30">
        <f t="shared" si="1"/>
        <v>0</v>
      </c>
      <c r="L13" s="30">
        <f t="shared" si="1"/>
        <v>0</v>
      </c>
      <c r="M13" s="30">
        <f t="shared" si="1"/>
        <v>0</v>
      </c>
      <c r="N13" s="30">
        <f t="shared" si="1"/>
        <v>0</v>
      </c>
      <c r="O13" s="30">
        <f t="shared" si="1"/>
        <v>0</v>
      </c>
      <c r="P13" s="30">
        <f t="shared" si="1"/>
        <v>0</v>
      </c>
    </row>
    <row r="14" spans="1:16" s="1" customFormat="1" ht="15.75" customHeight="1">
      <c r="A14" s="24"/>
      <c r="B14" s="28" t="s">
        <v>24</v>
      </c>
      <c r="C14" s="29"/>
      <c r="D14" s="29"/>
      <c r="E14" s="27">
        <v>14</v>
      </c>
      <c r="F14" s="27"/>
      <c r="G14" s="27"/>
      <c r="H14" s="26">
        <v>75</v>
      </c>
      <c r="I14" s="26"/>
      <c r="J14" s="28"/>
      <c r="K14" s="28"/>
      <c r="L14" s="28"/>
      <c r="M14" s="28"/>
      <c r="N14" s="28"/>
      <c r="O14" s="28"/>
      <c r="P14" s="28"/>
    </row>
    <row r="15" spans="1:16" s="1" customFormat="1" ht="15.75" customHeight="1">
      <c r="A15" s="24"/>
      <c r="B15" s="28"/>
      <c r="C15" s="29"/>
      <c r="D15" s="29"/>
      <c r="E15" s="27"/>
      <c r="F15" s="27"/>
      <c r="G15" s="27"/>
      <c r="H15" s="26"/>
      <c r="I15" s="26"/>
      <c r="J15" s="28"/>
      <c r="K15" s="28"/>
      <c r="L15" s="28"/>
      <c r="M15" s="28"/>
      <c r="N15" s="28"/>
      <c r="O15" s="28"/>
      <c r="P15" s="28"/>
    </row>
    <row r="16" spans="1:16" s="1" customFormat="1" ht="15.75" customHeight="1">
      <c r="A16" s="24" t="s">
        <v>25</v>
      </c>
      <c r="B16" s="25" t="s">
        <v>26</v>
      </c>
      <c r="C16" s="31">
        <f>SUM(C17:C31)</f>
        <v>87</v>
      </c>
      <c r="D16" s="31">
        <f aca="true" t="shared" si="2" ref="D16:P16">SUM(D17:D31)</f>
        <v>0</v>
      </c>
      <c r="E16" s="30">
        <f t="shared" si="2"/>
        <v>6</v>
      </c>
      <c r="F16" s="30">
        <f t="shared" si="2"/>
        <v>0</v>
      </c>
      <c r="G16" s="30">
        <f t="shared" si="2"/>
        <v>0</v>
      </c>
      <c r="H16" s="31">
        <f t="shared" si="2"/>
        <v>262</v>
      </c>
      <c r="I16" s="31">
        <f t="shared" si="2"/>
        <v>0</v>
      </c>
      <c r="J16" s="30">
        <f t="shared" si="2"/>
        <v>0</v>
      </c>
      <c r="K16" s="30">
        <f t="shared" si="2"/>
        <v>0</v>
      </c>
      <c r="L16" s="30">
        <f t="shared" si="2"/>
        <v>0</v>
      </c>
      <c r="M16" s="30">
        <f t="shared" si="2"/>
        <v>0</v>
      </c>
      <c r="N16" s="30">
        <f t="shared" si="2"/>
        <v>0</v>
      </c>
      <c r="O16" s="30">
        <f t="shared" si="2"/>
        <v>0</v>
      </c>
      <c r="P16" s="30">
        <f t="shared" si="2"/>
        <v>0</v>
      </c>
    </row>
    <row r="17" spans="1:16" s="1" customFormat="1" ht="15.75" customHeight="1">
      <c r="A17" s="32">
        <v>1</v>
      </c>
      <c r="B17" s="28" t="s">
        <v>27</v>
      </c>
      <c r="C17" s="26">
        <v>5</v>
      </c>
      <c r="D17" s="26"/>
      <c r="E17" s="28"/>
      <c r="F17" s="28"/>
      <c r="G17" s="28"/>
      <c r="H17" s="26">
        <v>15</v>
      </c>
      <c r="I17" s="26"/>
      <c r="J17" s="28"/>
      <c r="K17" s="28"/>
      <c r="L17" s="28"/>
      <c r="M17" s="28"/>
      <c r="N17" s="28"/>
      <c r="O17" s="28"/>
      <c r="P17" s="28"/>
    </row>
    <row r="18" spans="1:16" s="1" customFormat="1" ht="15.75" customHeight="1">
      <c r="A18" s="32">
        <v>2</v>
      </c>
      <c r="B18" s="28" t="s">
        <v>28</v>
      </c>
      <c r="C18" s="26">
        <v>1</v>
      </c>
      <c r="D18" s="26"/>
      <c r="E18" s="28"/>
      <c r="F18" s="28"/>
      <c r="G18" s="28"/>
      <c r="H18" s="26">
        <v>3</v>
      </c>
      <c r="I18" s="26"/>
      <c r="J18" s="28"/>
      <c r="K18" s="28"/>
      <c r="L18" s="28"/>
      <c r="M18" s="28"/>
      <c r="N18" s="28"/>
      <c r="O18" s="28"/>
      <c r="P18" s="28"/>
    </row>
    <row r="19" spans="1:16" s="1" customFormat="1" ht="15.75" customHeight="1">
      <c r="A19" s="32">
        <v>3</v>
      </c>
      <c r="B19" s="28" t="s">
        <v>29</v>
      </c>
      <c r="C19" s="26">
        <v>3</v>
      </c>
      <c r="D19" s="26"/>
      <c r="E19" s="28"/>
      <c r="F19" s="28"/>
      <c r="G19" s="28"/>
      <c r="H19" s="26">
        <v>4</v>
      </c>
      <c r="I19" s="26"/>
      <c r="J19" s="28"/>
      <c r="K19" s="28"/>
      <c r="L19" s="28"/>
      <c r="M19" s="28"/>
      <c r="N19" s="28"/>
      <c r="O19" s="28"/>
      <c r="P19" s="28"/>
    </row>
    <row r="20" spans="1:16" s="1" customFormat="1" ht="15.75" customHeight="1">
      <c r="A20" s="32">
        <v>4</v>
      </c>
      <c r="B20" s="28" t="s">
        <v>30</v>
      </c>
      <c r="C20" s="26">
        <v>10</v>
      </c>
      <c r="D20" s="26"/>
      <c r="E20" s="28"/>
      <c r="F20" s="28"/>
      <c r="G20" s="28"/>
      <c r="H20" s="26">
        <v>25</v>
      </c>
      <c r="I20" s="26"/>
      <c r="J20" s="28"/>
      <c r="K20" s="28"/>
      <c r="L20" s="28"/>
      <c r="M20" s="28"/>
      <c r="N20" s="28"/>
      <c r="O20" s="28"/>
      <c r="P20" s="28"/>
    </row>
    <row r="21" spans="1:16" s="1" customFormat="1" ht="15.75" customHeight="1">
      <c r="A21" s="32">
        <v>5</v>
      </c>
      <c r="B21" s="28" t="s">
        <v>31</v>
      </c>
      <c r="C21" s="26">
        <v>3</v>
      </c>
      <c r="D21" s="26"/>
      <c r="E21" s="28"/>
      <c r="F21" s="28"/>
      <c r="G21" s="28"/>
      <c r="H21" s="26">
        <v>5</v>
      </c>
      <c r="I21" s="26"/>
      <c r="J21" s="28"/>
      <c r="K21" s="28"/>
      <c r="L21" s="28"/>
      <c r="M21" s="28"/>
      <c r="N21" s="28"/>
      <c r="O21" s="28"/>
      <c r="P21" s="28"/>
    </row>
    <row r="22" spans="1:16" s="1" customFormat="1" ht="15.75" customHeight="1">
      <c r="A22" s="32">
        <v>6</v>
      </c>
      <c r="B22" s="28" t="s">
        <v>32</v>
      </c>
      <c r="C22" s="26">
        <v>7</v>
      </c>
      <c r="D22" s="26"/>
      <c r="E22" s="28"/>
      <c r="F22" s="28"/>
      <c r="G22" s="28"/>
      <c r="H22" s="26">
        <v>12</v>
      </c>
      <c r="I22" s="26"/>
      <c r="J22" s="28"/>
      <c r="K22" s="28"/>
      <c r="L22" s="28"/>
      <c r="M22" s="28"/>
      <c r="N22" s="28"/>
      <c r="O22" s="28"/>
      <c r="P22" s="28"/>
    </row>
    <row r="23" spans="1:16" s="1" customFormat="1" ht="15.75" customHeight="1">
      <c r="A23" s="32">
        <v>7</v>
      </c>
      <c r="B23" s="28" t="s">
        <v>33</v>
      </c>
      <c r="C23" s="26">
        <v>1</v>
      </c>
      <c r="D23" s="26"/>
      <c r="E23" s="28">
        <v>1</v>
      </c>
      <c r="F23" s="28"/>
      <c r="G23" s="28"/>
      <c r="H23" s="26">
        <v>3</v>
      </c>
      <c r="I23" s="26"/>
      <c r="J23" s="28"/>
      <c r="K23" s="28"/>
      <c r="L23" s="28"/>
      <c r="M23" s="28"/>
      <c r="N23" s="28"/>
      <c r="O23" s="28"/>
      <c r="P23" s="28"/>
    </row>
    <row r="24" spans="1:16" s="1" customFormat="1" ht="15.75" customHeight="1">
      <c r="A24" s="32">
        <v>8</v>
      </c>
      <c r="B24" s="28" t="s">
        <v>34</v>
      </c>
      <c r="C24" s="26">
        <v>8</v>
      </c>
      <c r="D24" s="26"/>
      <c r="E24" s="28">
        <v>1</v>
      </c>
      <c r="F24" s="28"/>
      <c r="G24" s="28"/>
      <c r="H24" s="26">
        <v>23</v>
      </c>
      <c r="I24" s="26"/>
      <c r="J24" s="28"/>
      <c r="K24" s="28"/>
      <c r="L24" s="28"/>
      <c r="M24" s="28"/>
      <c r="N24" s="28"/>
      <c r="O24" s="28"/>
      <c r="P24" s="28"/>
    </row>
    <row r="25" spans="1:16" s="1" customFormat="1" ht="15.75" customHeight="1">
      <c r="A25" s="32">
        <v>9</v>
      </c>
      <c r="B25" s="28" t="s">
        <v>35</v>
      </c>
      <c r="C25" s="26">
        <v>5</v>
      </c>
      <c r="D25" s="26"/>
      <c r="E25" s="28"/>
      <c r="F25" s="28"/>
      <c r="G25" s="28"/>
      <c r="H25" s="26">
        <v>13</v>
      </c>
      <c r="I25" s="26"/>
      <c r="J25" s="28"/>
      <c r="K25" s="28"/>
      <c r="L25" s="28"/>
      <c r="M25" s="28"/>
      <c r="N25" s="28"/>
      <c r="O25" s="28"/>
      <c r="P25" s="28"/>
    </row>
    <row r="26" spans="1:16" s="1" customFormat="1" ht="15.75" customHeight="1">
      <c r="A26" s="32">
        <v>10</v>
      </c>
      <c r="B26" s="28" t="s">
        <v>36</v>
      </c>
      <c r="C26" s="26">
        <v>6</v>
      </c>
      <c r="D26" s="26"/>
      <c r="E26" s="28"/>
      <c r="F26" s="28"/>
      <c r="G26" s="28"/>
      <c r="H26" s="26">
        <v>22</v>
      </c>
      <c r="I26" s="26"/>
      <c r="J26" s="28"/>
      <c r="K26" s="28"/>
      <c r="L26" s="28"/>
      <c r="M26" s="28"/>
      <c r="N26" s="28"/>
      <c r="O26" s="28"/>
      <c r="P26" s="28"/>
    </row>
    <row r="27" spans="1:16" s="1" customFormat="1" ht="15.75" customHeight="1">
      <c r="A27" s="32">
        <v>11</v>
      </c>
      <c r="B27" s="28" t="s">
        <v>37</v>
      </c>
      <c r="C27" s="26">
        <v>4</v>
      </c>
      <c r="D27" s="26"/>
      <c r="E27" s="28">
        <v>1</v>
      </c>
      <c r="F27" s="28"/>
      <c r="G27" s="28"/>
      <c r="H27" s="26">
        <v>33</v>
      </c>
      <c r="I27" s="26"/>
      <c r="J27" s="28"/>
      <c r="K27" s="28"/>
      <c r="L27" s="28"/>
      <c r="M27" s="28"/>
      <c r="N27" s="28"/>
      <c r="O27" s="28"/>
      <c r="P27" s="28"/>
    </row>
    <row r="28" spans="1:16" s="1" customFormat="1" ht="15.75" customHeight="1">
      <c r="A28" s="32">
        <v>12</v>
      </c>
      <c r="B28" s="28" t="s">
        <v>38</v>
      </c>
      <c r="C28" s="26">
        <v>7</v>
      </c>
      <c r="D28" s="26"/>
      <c r="E28" s="28"/>
      <c r="F28" s="28"/>
      <c r="G28" s="28"/>
      <c r="H28" s="26">
        <v>14</v>
      </c>
      <c r="I28" s="26"/>
      <c r="J28" s="28"/>
      <c r="K28" s="28"/>
      <c r="L28" s="28"/>
      <c r="M28" s="28"/>
      <c r="N28" s="28"/>
      <c r="O28" s="28"/>
      <c r="P28" s="28"/>
    </row>
    <row r="29" spans="1:16" s="1" customFormat="1" ht="15.75" customHeight="1">
      <c r="A29" s="32">
        <v>13</v>
      </c>
      <c r="B29" s="28" t="s">
        <v>39</v>
      </c>
      <c r="C29" s="26">
        <v>10</v>
      </c>
      <c r="D29" s="26"/>
      <c r="E29" s="28"/>
      <c r="F29" s="28"/>
      <c r="G29" s="28"/>
      <c r="H29" s="26">
        <v>35</v>
      </c>
      <c r="I29" s="26"/>
      <c r="J29" s="28"/>
      <c r="K29" s="28"/>
      <c r="L29" s="28"/>
      <c r="M29" s="28"/>
      <c r="N29" s="28"/>
      <c r="O29" s="28"/>
      <c r="P29" s="28"/>
    </row>
    <row r="30" spans="1:16" s="1" customFormat="1" ht="15.75" customHeight="1">
      <c r="A30" s="32">
        <v>14</v>
      </c>
      <c r="B30" s="28" t="s">
        <v>40</v>
      </c>
      <c r="C30" s="26">
        <v>5</v>
      </c>
      <c r="D30" s="26"/>
      <c r="E30" s="28">
        <v>2</v>
      </c>
      <c r="F30" s="28"/>
      <c r="G30" s="28"/>
      <c r="H30" s="26">
        <v>6</v>
      </c>
      <c r="I30" s="26"/>
      <c r="J30" s="28"/>
      <c r="K30" s="28"/>
      <c r="L30" s="28"/>
      <c r="M30" s="28"/>
      <c r="N30" s="28"/>
      <c r="O30" s="28"/>
      <c r="P30" s="28"/>
    </row>
    <row r="31" spans="1:16" s="1" customFormat="1" ht="15.75" customHeight="1">
      <c r="A31" s="32">
        <v>15</v>
      </c>
      <c r="B31" s="28" t="s">
        <v>41</v>
      </c>
      <c r="C31" s="26">
        <v>12</v>
      </c>
      <c r="D31" s="26"/>
      <c r="E31" s="28">
        <v>1</v>
      </c>
      <c r="F31" s="28"/>
      <c r="G31" s="28"/>
      <c r="H31" s="26">
        <v>49</v>
      </c>
      <c r="I31" s="26"/>
      <c r="J31" s="28"/>
      <c r="K31" s="28"/>
      <c r="L31" s="28"/>
      <c r="M31" s="28"/>
      <c r="N31" s="28"/>
      <c r="O31" s="28"/>
      <c r="P31" s="28"/>
    </row>
    <row r="32" spans="1:16" s="1" customFormat="1" ht="15.75" customHeight="1">
      <c r="A32" s="33"/>
      <c r="B32" s="34"/>
      <c r="C32" s="35"/>
      <c r="D32" s="35"/>
      <c r="E32" s="34"/>
      <c r="F32" s="34"/>
      <c r="G32" s="34"/>
      <c r="H32" s="35"/>
      <c r="I32" s="35"/>
      <c r="J32" s="34"/>
      <c r="K32" s="34"/>
      <c r="L32" s="34"/>
      <c r="M32" s="34"/>
      <c r="N32" s="34"/>
      <c r="O32" s="34"/>
      <c r="P32" s="34"/>
    </row>
  </sheetData>
  <sheetProtection/>
  <mergeCells count="23">
    <mergeCell ref="C7:C9"/>
    <mergeCell ref="D7:D9"/>
    <mergeCell ref="E7:E9"/>
    <mergeCell ref="F7:F9"/>
    <mergeCell ref="H7:H9"/>
    <mergeCell ref="I7:I9"/>
    <mergeCell ref="K5:P5"/>
    <mergeCell ref="K6:K9"/>
    <mergeCell ref="L6:L9"/>
    <mergeCell ref="M6:M9"/>
    <mergeCell ref="N6:N9"/>
    <mergeCell ref="O6:O9"/>
    <mergeCell ref="P6:P9"/>
    <mergeCell ref="A2:P2"/>
    <mergeCell ref="A3:P3"/>
    <mergeCell ref="A4:P4"/>
    <mergeCell ref="A5:A9"/>
    <mergeCell ref="B5:B9"/>
    <mergeCell ref="C5:D6"/>
    <mergeCell ref="E5:F6"/>
    <mergeCell ref="G5:G9"/>
    <mergeCell ref="H5:I6"/>
    <mergeCell ref="J5:J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2017-05-18T07:37:50Z</dcterms:created>
  <dcterms:modified xsi:type="dcterms:W3CDTF">2017-05-18T07:38:20Z</dcterms:modified>
  <cp:category/>
  <cp:version/>
  <cp:contentType/>
  <cp:contentStatus/>
</cp:coreProperties>
</file>