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<sst xmlns="http://schemas.openxmlformats.org/spreadsheetml/2006/main" count="38" uniqueCount="37">
  <si>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                                                                                     HOẠT ĐỘNG CHĂM SÓC BÀ MẸ </t>
  </si>
  <si>
    <t xml:space="preserve">                                                                                                Báo cáo 12 tháng</t>
  </si>
  <si>
    <t>STT</t>
  </si>
  <si>
    <t>Tên cơ sở</t>
  </si>
  <si>
    <t>Phụ nữ có thai</t>
  </si>
  <si>
    <t>Số PN có thai được XN HIV</t>
  </si>
  <si>
    <t>Số PN có thai nhiễm HIV được điều trị ARV</t>
  </si>
  <si>
    <t>Số lần khám thai</t>
  </si>
  <si>
    <t>Tổng số PN đẻ</t>
  </si>
  <si>
    <t xml:space="preserve">Trong đó </t>
  </si>
  <si>
    <t>Tổng số</t>
  </si>
  <si>
    <t>Trđ: Số lần XN nước tiểu</t>
  </si>
  <si>
    <t xml:space="preserve">Số đẻ tuổi vị thành niên </t>
  </si>
  <si>
    <t>Số đẻ được quản lý thai</t>
  </si>
  <si>
    <t>Số được   khám thai 3 lần/3 kỳ</t>
  </si>
  <si>
    <t>Số được  khám thai ≥4 lần/3 kỳ</t>
  </si>
  <si>
    <t>Số đẻ được XN viêm gan B</t>
  </si>
  <si>
    <t>Số đẻ được XN giang mai</t>
  </si>
  <si>
    <t>Trđ: Vị thành niên</t>
  </si>
  <si>
    <t xml:space="preserve">Tổng số </t>
  </si>
  <si>
    <t>Trđ: Số được khẳng định HIV  (+)</t>
  </si>
  <si>
    <t>TỔNG SỐ</t>
  </si>
  <si>
    <t>I</t>
  </si>
  <si>
    <t xml:space="preserve"> Tuyến huyện</t>
  </si>
  <si>
    <t>Khoa Chăm sóc sức khỏe sinh sản</t>
  </si>
  <si>
    <t>II</t>
  </si>
  <si>
    <t xml:space="preserve">Trạm y tế </t>
  </si>
  <si>
    <t>AN LẠC</t>
  </si>
  <si>
    <t>AN LẠC A</t>
  </si>
  <si>
    <t>BÌNH TRỊ ĐÔNG</t>
  </si>
  <si>
    <t>BÌNH TRỊ ĐÔNG A</t>
  </si>
  <si>
    <t>BÌNH TRỊ ĐÔNG B</t>
  </si>
  <si>
    <t>BÌNH HƯNG HÒA</t>
  </si>
  <si>
    <t>BÌNH HƯNG HÒA A</t>
  </si>
  <si>
    <t>BÌNH HƯNG HÒA B</t>
  </si>
  <si>
    <t>TÂN TẠO</t>
  </si>
  <si>
    <t>TÂN TẠO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</si>
</sst>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tted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22" fillId="33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/>
    </xf>
    <xf numFmtId="0" fontId="22" fillId="0" borderId="21" xfId="0" applyFont="1" applyBorder="1" applyAlignment="1">
      <alignment horizontal="center"/>
    </xf>
    <xf numFmtId="0" fontId="22" fillId="34" borderId="21" xfId="0" applyFont="1" applyFill="1" applyBorder="1" applyAlignment="1">
      <alignment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G4" sqref="G4:G8"/>
    </sheetView>
  </sheetViews>
  <sheetFormatPr defaultColWidth="9.140625" defaultRowHeight="15"/>
  <sheetData>
    <row r="1" spans="1:16" s="3" customFormat="1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5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3" customFormat="1" ht="12.75"/>
    <row r="4" spans="1:16" s="3" customFormat="1" ht="21.75" customHeight="1">
      <c r="A4" s="5" t="s">
        <v>2</v>
      </c>
      <c r="B4" s="5" t="s">
        <v>3</v>
      </c>
      <c r="C4" s="6" t="s">
        <v>4</v>
      </c>
      <c r="D4" s="7"/>
      <c r="E4" s="6" t="s">
        <v>5</v>
      </c>
      <c r="F4" s="7"/>
      <c r="G4" s="8" t="s">
        <v>6</v>
      </c>
      <c r="H4" s="9" t="s">
        <v>7</v>
      </c>
      <c r="I4" s="10"/>
      <c r="J4" s="8" t="s">
        <v>8</v>
      </c>
      <c r="K4" s="9" t="s">
        <v>9</v>
      </c>
      <c r="L4" s="11"/>
      <c r="M4" s="11"/>
      <c r="N4" s="11"/>
      <c r="O4" s="11"/>
      <c r="P4" s="10"/>
    </row>
    <row r="5" spans="1:16" s="3" customFormat="1" ht="11.25" customHeight="1">
      <c r="A5" s="12"/>
      <c r="B5" s="12"/>
      <c r="C5" s="13"/>
      <c r="D5" s="14"/>
      <c r="E5" s="13"/>
      <c r="F5" s="14"/>
      <c r="G5" s="15"/>
      <c r="H5" s="8" t="s">
        <v>10</v>
      </c>
      <c r="I5" s="8" t="s">
        <v>11</v>
      </c>
      <c r="J5" s="15"/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</row>
    <row r="6" spans="1:16" s="3" customFormat="1" ht="12.75" customHeight="1">
      <c r="A6" s="12"/>
      <c r="B6" s="12"/>
      <c r="C6" s="5" t="s">
        <v>10</v>
      </c>
      <c r="D6" s="5" t="s">
        <v>18</v>
      </c>
      <c r="E6" s="5" t="s">
        <v>19</v>
      </c>
      <c r="F6" s="5" t="s">
        <v>20</v>
      </c>
      <c r="G6" s="15"/>
      <c r="H6" s="15"/>
      <c r="I6" s="15"/>
      <c r="J6" s="15"/>
      <c r="K6" s="12"/>
      <c r="L6" s="12"/>
      <c r="M6" s="12"/>
      <c r="N6" s="12"/>
      <c r="O6" s="12"/>
      <c r="P6" s="12"/>
    </row>
    <row r="7" spans="1:16" s="3" customFormat="1" ht="12.75" customHeight="1">
      <c r="A7" s="12"/>
      <c r="B7" s="12"/>
      <c r="C7" s="12"/>
      <c r="D7" s="12"/>
      <c r="E7" s="12"/>
      <c r="F7" s="12"/>
      <c r="G7" s="15"/>
      <c r="H7" s="15"/>
      <c r="I7" s="15"/>
      <c r="J7" s="15"/>
      <c r="K7" s="12"/>
      <c r="L7" s="12"/>
      <c r="M7" s="12"/>
      <c r="N7" s="12"/>
      <c r="O7" s="12"/>
      <c r="P7" s="12"/>
    </row>
    <row r="8" spans="1:16" s="3" customFormat="1" ht="51.75" customHeight="1">
      <c r="A8" s="16"/>
      <c r="B8" s="16"/>
      <c r="C8" s="16"/>
      <c r="D8" s="16"/>
      <c r="E8" s="16"/>
      <c r="F8" s="16"/>
      <c r="G8" s="17"/>
      <c r="H8" s="17"/>
      <c r="I8" s="17"/>
      <c r="J8" s="17"/>
      <c r="K8" s="16"/>
      <c r="L8" s="16"/>
      <c r="M8" s="16"/>
      <c r="N8" s="16"/>
      <c r="O8" s="16"/>
      <c r="P8" s="16"/>
    </row>
    <row r="9" spans="1:16" s="3" customFormat="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</row>
    <row r="10" spans="1:16" s="3" customFormat="1" ht="14.25">
      <c r="A10" s="19"/>
      <c r="B10" s="19" t="s">
        <v>21</v>
      </c>
      <c r="C10" s="20">
        <f>C11+C17</f>
        <v>368</v>
      </c>
      <c r="D10" s="20">
        <f>D11+D17</f>
        <v>6</v>
      </c>
      <c r="E10" s="21">
        <f>E11+E17</f>
        <v>179</v>
      </c>
      <c r="F10" s="21">
        <f aca="true" t="shared" si="0" ref="F10:P10">F11+F17</f>
        <v>0</v>
      </c>
      <c r="G10" s="21">
        <f t="shared" si="0"/>
        <v>1</v>
      </c>
      <c r="H10" s="21">
        <f t="shared" si="0"/>
        <v>735</v>
      </c>
      <c r="I10" s="21">
        <f t="shared" si="0"/>
        <v>731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</row>
    <row r="11" spans="1:16" s="3" customFormat="1" ht="15">
      <c r="A11" s="19" t="s">
        <v>22</v>
      </c>
      <c r="B11" s="22" t="s">
        <v>23</v>
      </c>
      <c r="C11" s="23"/>
      <c r="D11" s="23"/>
      <c r="E11" s="21">
        <f>SUM(E12:E13)</f>
        <v>17</v>
      </c>
      <c r="F11" s="21">
        <f aca="true" t="shared" si="1" ref="F11:P11">SUM(F12:F13)</f>
        <v>0</v>
      </c>
      <c r="G11" s="21">
        <f t="shared" si="1"/>
        <v>1</v>
      </c>
      <c r="H11" s="21">
        <f t="shared" si="1"/>
        <v>62</v>
      </c>
      <c r="I11" s="21">
        <f t="shared" si="1"/>
        <v>59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</row>
    <row r="12" spans="1:16" s="3" customFormat="1" ht="15">
      <c r="A12" s="19"/>
      <c r="B12" s="24" t="s">
        <v>24</v>
      </c>
      <c r="C12" s="23"/>
      <c r="D12" s="23"/>
      <c r="E12" s="25">
        <v>17</v>
      </c>
      <c r="F12" s="25">
        <v>0</v>
      </c>
      <c r="G12" s="25">
        <v>1</v>
      </c>
      <c r="H12" s="25">
        <v>62</v>
      </c>
      <c r="I12" s="25">
        <v>59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</row>
    <row r="13" spans="1:16" s="3" customFormat="1" ht="15">
      <c r="A13" s="19"/>
      <c r="B13" s="26"/>
      <c r="C13" s="23"/>
      <c r="D13" s="23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s="3" customFormat="1" ht="15">
      <c r="A14" s="19"/>
      <c r="B14" s="26"/>
      <c r="C14" s="23"/>
      <c r="D14" s="23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s="3" customFormat="1" ht="15">
      <c r="A15" s="19"/>
      <c r="B15" s="26"/>
      <c r="C15" s="23"/>
      <c r="D15" s="23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s="3" customFormat="1" ht="15">
      <c r="A16" s="19"/>
      <c r="B16" s="22"/>
      <c r="C16" s="23"/>
      <c r="D16" s="23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s="3" customFormat="1" ht="14.25">
      <c r="A17" s="19" t="s">
        <v>25</v>
      </c>
      <c r="B17" s="22" t="s">
        <v>26</v>
      </c>
      <c r="C17" s="21">
        <f>SUM(C18:C27)</f>
        <v>368</v>
      </c>
      <c r="D17" s="21">
        <f aca="true" t="shared" si="2" ref="D17:P17">SUM(D18:D27)</f>
        <v>6</v>
      </c>
      <c r="E17" s="21">
        <f t="shared" si="2"/>
        <v>162</v>
      </c>
      <c r="F17" s="21">
        <f t="shared" si="2"/>
        <v>0</v>
      </c>
      <c r="G17" s="21">
        <f t="shared" si="2"/>
        <v>0</v>
      </c>
      <c r="H17" s="21">
        <f t="shared" si="2"/>
        <v>673</v>
      </c>
      <c r="I17" s="21">
        <f t="shared" si="2"/>
        <v>672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</row>
    <row r="18" spans="1:16" s="3" customFormat="1" ht="15">
      <c r="A18" s="27">
        <v>1</v>
      </c>
      <c r="B18" s="26" t="s">
        <v>27</v>
      </c>
      <c r="C18" s="25">
        <v>21</v>
      </c>
      <c r="D18" s="25">
        <v>0</v>
      </c>
      <c r="E18" s="25">
        <v>6</v>
      </c>
      <c r="F18" s="25">
        <v>0</v>
      </c>
      <c r="G18" s="25">
        <v>0</v>
      </c>
      <c r="H18" s="25">
        <v>38</v>
      </c>
      <c r="I18" s="25">
        <v>38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</row>
    <row r="19" spans="1:16" s="3" customFormat="1" ht="15">
      <c r="A19" s="27">
        <v>2</v>
      </c>
      <c r="B19" s="24" t="s">
        <v>28</v>
      </c>
      <c r="C19" s="25">
        <v>10</v>
      </c>
      <c r="D19" s="25">
        <v>0</v>
      </c>
      <c r="E19" s="25">
        <v>1</v>
      </c>
      <c r="F19" s="25">
        <v>0</v>
      </c>
      <c r="G19" s="25">
        <v>0</v>
      </c>
      <c r="H19" s="25">
        <v>10</v>
      </c>
      <c r="I19" s="25">
        <v>10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</row>
    <row r="20" spans="1:16" s="3" customFormat="1" ht="15">
      <c r="A20" s="27">
        <v>3</v>
      </c>
      <c r="B20" s="24" t="s">
        <v>29</v>
      </c>
      <c r="C20" s="25">
        <v>24</v>
      </c>
      <c r="D20" s="25">
        <v>0</v>
      </c>
      <c r="E20" s="25">
        <v>4</v>
      </c>
      <c r="F20" s="25">
        <v>0</v>
      </c>
      <c r="G20" s="25">
        <v>0</v>
      </c>
      <c r="H20" s="25">
        <v>37</v>
      </c>
      <c r="I20" s="25">
        <v>37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</row>
    <row r="21" spans="1:16" s="3" customFormat="1" ht="15">
      <c r="A21" s="27">
        <v>4</v>
      </c>
      <c r="B21" s="26" t="s">
        <v>30</v>
      </c>
      <c r="C21" s="25">
        <v>54</v>
      </c>
      <c r="D21" s="25">
        <v>2</v>
      </c>
      <c r="E21" s="25">
        <v>33</v>
      </c>
      <c r="F21" s="25">
        <v>0</v>
      </c>
      <c r="G21" s="25">
        <v>0</v>
      </c>
      <c r="H21" s="25">
        <v>115</v>
      </c>
      <c r="I21" s="25">
        <v>115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</row>
    <row r="22" spans="1:16" s="3" customFormat="1" ht="15">
      <c r="A22" s="27">
        <v>5</v>
      </c>
      <c r="B22" s="26" t="s">
        <v>31</v>
      </c>
      <c r="C22" s="25">
        <v>23</v>
      </c>
      <c r="D22" s="25">
        <v>1</v>
      </c>
      <c r="E22" s="25">
        <v>12</v>
      </c>
      <c r="F22" s="25">
        <v>0</v>
      </c>
      <c r="G22" s="25">
        <v>0</v>
      </c>
      <c r="H22" s="25">
        <v>42</v>
      </c>
      <c r="I22" s="25">
        <v>41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</row>
    <row r="23" spans="1:16" s="3" customFormat="1" ht="15">
      <c r="A23" s="27">
        <v>6</v>
      </c>
      <c r="B23" s="26" t="s">
        <v>32</v>
      </c>
      <c r="C23" s="25">
        <v>36</v>
      </c>
      <c r="D23" s="25">
        <v>3</v>
      </c>
      <c r="E23" s="25">
        <v>24</v>
      </c>
      <c r="F23" s="25">
        <v>0</v>
      </c>
      <c r="G23" s="25">
        <v>0</v>
      </c>
      <c r="H23" s="25">
        <v>73</v>
      </c>
      <c r="I23" s="25">
        <v>73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</row>
    <row r="24" spans="1:16" s="3" customFormat="1" ht="15">
      <c r="A24" s="27">
        <v>7</v>
      </c>
      <c r="B24" s="28" t="s">
        <v>33</v>
      </c>
      <c r="C24" s="25">
        <v>42</v>
      </c>
      <c r="D24" s="25">
        <v>0</v>
      </c>
      <c r="E24" s="25">
        <v>16</v>
      </c>
      <c r="F24" s="25">
        <v>0</v>
      </c>
      <c r="G24" s="25">
        <v>0</v>
      </c>
      <c r="H24" s="25">
        <v>44</v>
      </c>
      <c r="I24" s="25">
        <v>44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</row>
    <row r="25" spans="1:16" s="3" customFormat="1" ht="15">
      <c r="A25" s="27">
        <v>8</v>
      </c>
      <c r="B25" s="26" t="s">
        <v>34</v>
      </c>
      <c r="C25" s="25">
        <v>66</v>
      </c>
      <c r="D25" s="25">
        <v>0</v>
      </c>
      <c r="E25" s="25">
        <v>50</v>
      </c>
      <c r="F25" s="25">
        <v>0</v>
      </c>
      <c r="G25" s="25">
        <v>0</v>
      </c>
      <c r="H25" s="25">
        <v>133</v>
      </c>
      <c r="I25" s="25">
        <v>133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</row>
    <row r="26" spans="1:16" s="3" customFormat="1" ht="15">
      <c r="A26" s="27">
        <v>9</v>
      </c>
      <c r="B26" s="26" t="s">
        <v>35</v>
      </c>
      <c r="C26" s="25">
        <v>37</v>
      </c>
      <c r="D26" s="25">
        <v>0</v>
      </c>
      <c r="E26" s="25">
        <v>1</v>
      </c>
      <c r="F26" s="25">
        <v>0</v>
      </c>
      <c r="G26" s="25">
        <v>0</v>
      </c>
      <c r="H26" s="25">
        <v>80</v>
      </c>
      <c r="I26" s="25">
        <v>80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</row>
    <row r="27" spans="1:16" s="3" customFormat="1" ht="15">
      <c r="A27" s="27">
        <v>10</v>
      </c>
      <c r="B27" s="26" t="s">
        <v>36</v>
      </c>
      <c r="C27" s="25">
        <v>55</v>
      </c>
      <c r="D27" s="25">
        <v>0</v>
      </c>
      <c r="E27" s="25">
        <v>15</v>
      </c>
      <c r="F27" s="25">
        <v>0</v>
      </c>
      <c r="G27" s="25">
        <v>0</v>
      </c>
      <c r="H27" s="25">
        <v>101</v>
      </c>
      <c r="I27" s="25">
        <v>101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</row>
    <row r="28" spans="1:16" s="3" customFormat="1" ht="15">
      <c r="A28" s="29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s="3" customFormat="1" ht="15">
      <c r="A29" s="29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s="3" customFormat="1" ht="1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</sheetData>
  <sheetProtection/>
  <mergeCells count="22">
    <mergeCell ref="O5:O8"/>
    <mergeCell ref="P5:P8"/>
    <mergeCell ref="C6:C8"/>
    <mergeCell ref="D6:D8"/>
    <mergeCell ref="E6:E8"/>
    <mergeCell ref="F6:F8"/>
    <mergeCell ref="H5:H8"/>
    <mergeCell ref="I5:I8"/>
    <mergeCell ref="K5:K8"/>
    <mergeCell ref="L5:L8"/>
    <mergeCell ref="M5:M8"/>
    <mergeCell ref="N5:N8"/>
    <mergeCell ref="A1:P1"/>
    <mergeCell ref="A2:P2"/>
    <mergeCell ref="A4:A8"/>
    <mergeCell ref="B4:B8"/>
    <mergeCell ref="C4:D5"/>
    <mergeCell ref="E4:F5"/>
    <mergeCell ref="G4:G8"/>
    <mergeCell ref="H4:I4"/>
    <mergeCell ref="J4:J8"/>
    <mergeCell ref="K4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2017-05-18T07:18:13Z</dcterms:created>
  <dcterms:modified xsi:type="dcterms:W3CDTF">2017-05-18T07:18:51Z</dcterms:modified>
  <cp:category/>
  <cp:version/>
  <cp:contentType/>
  <cp:contentStatus/>
</cp:coreProperties>
</file>